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Ausgaben" sheetId="1" state="visible" r:id="rId2"/>
    <sheet name="Einnahmen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<sst xmlns="http://schemas.openxmlformats.org/spreadsheetml/2006/main" count="67" uniqueCount="60">
  <si>
    <t>Kosten- und Finanzierungsplan (KFP) – Literaturfestival zwischen/wege</t>
  </si>
  <si>
    <t>A. Ausgaben</t>
  </si>
  <si>
    <t>Positionen</t>
  </si>
  <si>
    <t>Erläuterungen</t>
  </si>
  <si>
    <t>Einzelpositionen</t>
  </si>
  <si>
    <t>Zwischen- und Gesamtsumme</t>
  </si>
  <si>
    <t>1. Leitung / Organisation / Durchführung</t>
  </si>
  <si>
    <t>1.1. Künstlerische Leitung / Projektleitung</t>
  </si>
  <si>
    <t>1.2. Assistenz</t>
  </si>
  <si>
    <t>Summe der 1. Hauptposition</t>
  </si>
  <si>
    <t>2. Reise- und Aufenthaltskosten</t>
  </si>
  <si>
    <t>2.1. Fahrtkosten für KünstlerInnen, AutorInnen</t>
  </si>
  <si>
    <t>5 Personen x 100 </t>
  </si>
  <si>
    <t>2.2. Übernachtungskosten KünstlerInnen, AutorInnen</t>
  </si>
  <si>
    <t>5 Personen x 50</t>
  </si>
  <si>
    <t>2.3. Verpflegung aller Beteiligten</t>
  </si>
  <si>
    <t>Summe der 2. Hauptposition</t>
  </si>
  <si>
    <t>3. Veranstaltungs- und Produktionskosten</t>
  </si>
  <si>
    <t>3.1. Honorare für KünstlerInnen</t>
  </si>
  <si>
    <t>15 x 100</t>
  </si>
  <si>
    <t>3.2. Aufwandsentschädigung für ModeratorInnen</t>
  </si>
  <si>
    <t>4 x 50</t>
  </si>
  <si>
    <t>3.4. Honorar für MusikerInnen</t>
  </si>
  <si>
    <t>2 x 100</t>
  </si>
  <si>
    <t>3.5. Honorar für DJs</t>
  </si>
  <si>
    <t>2 x 50</t>
  </si>
  <si>
    <t>3.6. Tontechnische Betreuung / Technikmiete und - transport Lesungen</t>
  </si>
  <si>
    <t>Geldwerte Leistung Studierendenwerk Freiburg</t>
  </si>
  <si>
    <t>3.7. Tontechnische Betreuung // Party</t>
  </si>
  <si>
    <t>3.8. Genehmigung; Gebühren; Versicherungen</t>
  </si>
  <si>
    <t>3.9. Rahmenprogramm</t>
  </si>
  <si>
    <t>Summe der 3. Hauptposition</t>
  </si>
  <si>
    <t>4. Werbung und Öffentlichkeitsarbeit</t>
  </si>
  <si>
    <t>4.1. Grafik</t>
  </si>
  <si>
    <t>Entwicklung Plakate, Flyer</t>
  </si>
  <si>
    <t>4.2. Druck</t>
  </si>
  <si>
    <t>Plakate, Flyer</t>
  </si>
  <si>
    <t>4.3. Dokumentation</t>
  </si>
  <si>
    <t>Fotograf, Videoaufnahmen, Equipement</t>
  </si>
  <si>
    <t>Summer der 4. Hauptposition</t>
  </si>
  <si>
    <t>GESAMTSUMME</t>
  </si>
  <si>
    <t>B. Einnahmen</t>
  </si>
  <si>
    <t>Positionen </t>
  </si>
  <si>
    <t>1. Eigenmittel bar</t>
  </si>
  <si>
    <t>Literaturbüro Eigenmittel bar</t>
  </si>
  <si>
    <t>2. gesicherte Drittmittel</t>
  </si>
  <si>
    <t>2.1. Studierendenwerk Freiburg</t>
  </si>
  <si>
    <t>Geldwerte Leistung Tontechnische Betreuung</t>
  </si>
  <si>
    <t>2.2. Kulturamt</t>
  </si>
  <si>
    <t>2.3. Deutsches Seminar / Universität Freiburg</t>
  </si>
  <si>
    <t>3. erwartete Einnahmen</t>
  </si>
  <si>
    <t>Eintrittsgelder</t>
  </si>
  <si>
    <t>10*100</t>
  </si>
  <si>
    <t>4. beantragte Drittmittel</t>
  </si>
  <si>
    <t>4.1. AStA / Universität Freiburg</t>
  </si>
  <si>
    <t>4.2. Kulturreferat AStA / Universität Freiburg</t>
  </si>
  <si>
    <t>4.3. Pro Helvetia/Schweizer Kulturstiftung</t>
  </si>
  <si>
    <t>Summe der 4. Hauptposition</t>
  </si>
  <si>
    <t>Gesamteinnahmen und Deckungsmittel des Projekts</t>
  </si>
  <si>
    <t>Gesamt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</si>
</sst>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&quot; €&quot;_-;\-* #,##0.00&quot; €&quot;_-;_-* \-??&quot; €&quot;_-;_-@_-"/>
  </numFmts>
  <fonts count="16">
    <font>
      <sz val="12"/>
      <color rgb="FF000000"/>
      <name val="Book Antiqu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Garamond"/>
      <family val="1"/>
      <charset val="1"/>
    </font>
    <font>
      <b val="true"/>
      <sz val="18"/>
      <color rgb="FF000000"/>
      <name val="Garamond"/>
      <family val="1"/>
      <charset val="1"/>
    </font>
    <font>
      <b val="true"/>
      <sz val="12"/>
      <color rgb="FF000000"/>
      <name val="Garamond"/>
      <family val="1"/>
      <charset val="1"/>
    </font>
    <font>
      <b val="true"/>
      <sz val="14"/>
      <color rgb="FF3F3F3F"/>
      <name val="Garamond"/>
      <family val="1"/>
      <charset val="1"/>
    </font>
    <font>
      <b val="true"/>
      <sz val="12"/>
      <color rgb="FF3F3F3F"/>
      <name val="Book Antiqua"/>
      <family val="2"/>
      <charset val="1"/>
    </font>
    <font>
      <sz val="14"/>
      <color rgb="FF000000"/>
      <name val="Garamond"/>
      <family val="1"/>
      <charset val="1"/>
    </font>
    <font>
      <b val="true"/>
      <sz val="12"/>
      <name val="Garamond"/>
      <family val="1"/>
      <charset val="1"/>
    </font>
    <font>
      <sz val="12"/>
      <name val="Garamond"/>
      <family val="1"/>
      <charset val="1"/>
    </font>
    <font>
      <b val="true"/>
      <sz val="14"/>
      <color rgb="FF000000"/>
      <name val="Garamond"/>
      <family val="1"/>
      <charset val="1"/>
    </font>
    <font>
      <b val="true"/>
      <sz val="12"/>
      <color rgb="FF000000"/>
      <name val="Book Antiqua"/>
      <family val="2"/>
      <charset val="1"/>
    </font>
    <font>
      <b val="true"/>
      <sz val="16"/>
      <color rgb="FF000000"/>
      <name val="Garamond"/>
      <family val="1"/>
      <charset val="1"/>
    </font>
    <font>
      <sz val="12"/>
      <color rgb="FFFF0000"/>
      <name val="Garamond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F79646"/>
        <bgColor rgb="FFFF8080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/>
      <right/>
      <top style="thin">
        <color rgb="FF4F81BD"/>
      </top>
      <bottom style="double">
        <color rgb="FF4F81BD"/>
      </bottom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2" borderId="1" applyFont="true" applyBorder="true" applyAlignment="true" applyProtection="false">
      <alignment horizontal="general" vertical="bottom" textRotation="0" wrapText="false" indent="0" shrinkToFit="false"/>
    </xf>
    <xf numFmtId="164" fontId="13" fillId="0" borderId="2" applyFont="true" applyBorder="true" applyAlignment="true" applyProtection="false">
      <alignment horizontal="general" vertical="bottom" textRotation="0" wrapText="false" indent="0" shrinkToFit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1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2" borderId="1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2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2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1" xfId="2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2" borderId="1" xfId="2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11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3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2" fillId="4" borderId="2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2" fillId="4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2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2" fillId="2" borderId="2" xfId="21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Output" xfId="20" builtinId="54" customBuiltin="true"/>
    <cellStyle name="Excel Built-in Total" xfId="21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79646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47"/>
  <sheetViews>
    <sheetView windowProtection="false" showFormulas="false" showGridLines="true" showRowColHeaders="true" showZeros="true" rightToLeft="false" tabSelected="false" showOutlineSymbols="true" defaultGridColor="true" view="normal" topLeftCell="A10" colorId="64" zoomScale="90" zoomScaleNormal="90" zoomScalePageLayoutView="100" workbookViewId="0">
      <selection pane="topLeft" activeCell="C10" activeCellId="0" sqref="C10"/>
    </sheetView>
  </sheetViews>
  <sheetFormatPr defaultRowHeight="14"/>
  <cols>
    <col collapsed="false" hidden="false" max="1" min="1" style="1" width="57"/>
    <col collapsed="false" hidden="false" max="2" min="2" style="1" width="41.162962962963"/>
    <col collapsed="false" hidden="false" max="3" min="3" style="2" width="22.0037037037037"/>
    <col collapsed="false" hidden="false" max="4" min="4" style="2" width="36.8333333333333"/>
    <col collapsed="false" hidden="false" max="1025" min="5" style="1" width="10.8333333333333"/>
  </cols>
  <sheetData>
    <row r="1" customFormat="false" ht="15" hidden="false" customHeight="true" outlineLevel="0" collapsed="false">
      <c r="A1" s="3" t="s">
        <v>0</v>
      </c>
      <c r="B1" s="3"/>
      <c r="C1" s="3"/>
      <c r="D1" s="3"/>
      <c r="E1" s="4"/>
      <c r="F1" s="4"/>
      <c r="G1" s="4"/>
      <c r="H1" s="4"/>
      <c r="I1" s="4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" hidden="false" customHeight="true" outlineLevel="0" collapsed="false">
      <c r="A2" s="3"/>
      <c r="B2" s="3"/>
      <c r="C2" s="3"/>
      <c r="D2" s="3"/>
      <c r="E2" s="4"/>
      <c r="F2" s="4"/>
      <c r="G2" s="4"/>
      <c r="H2" s="4"/>
      <c r="I2" s="4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" hidden="false" customHeight="true" outlineLevel="0" collapsed="false">
      <c r="A3" s="3"/>
      <c r="B3" s="3"/>
      <c r="C3" s="3"/>
      <c r="D3" s="3"/>
      <c r="E3" s="4"/>
      <c r="F3" s="4"/>
      <c r="G3" s="4"/>
      <c r="H3" s="4"/>
      <c r="I3" s="4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4" hidden="false" customHeight="false" outlineLevel="0" collapsed="false">
      <c r="A4" s="5"/>
      <c r="B4" s="5" t="s">
        <v>1</v>
      </c>
      <c r="C4" s="6"/>
      <c r="D4" s="6"/>
      <c r="E4" s="5"/>
      <c r="F4" s="5"/>
      <c r="G4" s="5"/>
      <c r="H4" s="5"/>
      <c r="I4" s="5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s="9" customFormat="true" ht="31" hidden="false" customHeight="true" outlineLevel="0" collapsed="false">
      <c r="A5" s="7" t="s">
        <v>2</v>
      </c>
      <c r="B5" s="7" t="s">
        <v>3</v>
      </c>
      <c r="C5" s="8" t="s">
        <v>4</v>
      </c>
      <c r="D5" s="8" t="s">
        <v>5</v>
      </c>
    </row>
    <row r="6" customFormat="false" ht="14" hidden="false" customHeight="false" outlineLevel="0" collapsed="false">
      <c r="A6" s="5"/>
      <c r="B6" s="5"/>
      <c r="C6" s="6"/>
      <c r="D6" s="6"/>
      <c r="E6" s="5"/>
      <c r="F6" s="5"/>
      <c r="G6" s="5"/>
      <c r="H6" s="5"/>
      <c r="I6" s="5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4" hidden="false" customHeight="false" outlineLevel="0" collapsed="false">
      <c r="A7" s="5"/>
      <c r="B7" s="5"/>
      <c r="C7" s="6"/>
      <c r="D7" s="6"/>
      <c r="E7" s="5"/>
      <c r="F7" s="5"/>
      <c r="G7" s="5"/>
      <c r="H7" s="5"/>
      <c r="I7" s="5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13" customFormat="true" ht="17" hidden="false" customHeight="false" outlineLevel="0" collapsed="false">
      <c r="A8" s="10" t="s">
        <v>6</v>
      </c>
      <c r="B8" s="10"/>
      <c r="C8" s="11"/>
      <c r="D8" s="12"/>
    </row>
    <row r="9" customFormat="false" ht="14" hidden="false" customHeight="false" outlineLevel="0" collapsed="false">
      <c r="A9" s="1" t="s">
        <v>7</v>
      </c>
      <c r="C9" s="14" t="n">
        <v>150</v>
      </c>
      <c r="D9" s="14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4" hidden="false" customHeight="false" outlineLevel="0" collapsed="false">
      <c r="A10" s="1" t="s">
        <v>8</v>
      </c>
      <c r="C10" s="14" t="n">
        <v>50</v>
      </c>
      <c r="D10" s="14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4" hidden="false" customHeight="false" outlineLevel="0" collapsed="false">
      <c r="C11" s="14"/>
      <c r="D11" s="14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4" hidden="false" customHeight="false" outlineLevel="0" collapsed="false">
      <c r="A12" s="9" t="s">
        <v>9</v>
      </c>
      <c r="B12" s="9"/>
      <c r="C12" s="8"/>
      <c r="D12" s="15" t="n">
        <f aca="false">SUM(C9:C10)</f>
        <v>200</v>
      </c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5" hidden="false" customHeight="false" outlineLevel="0" collapsed="false">
      <c r="A13" s="9"/>
      <c r="B13" s="9"/>
      <c r="C13" s="8"/>
      <c r="D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7" hidden="false" customHeight="false" outlineLevel="0" collapsed="false">
      <c r="A14" s="10" t="s">
        <v>10</v>
      </c>
      <c r="B14" s="16"/>
      <c r="C14" s="17"/>
      <c r="D14" s="17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5" hidden="false" customHeight="false" outlineLevel="0" collapsed="false">
      <c r="A15" s="18" t="s">
        <v>11</v>
      </c>
      <c r="B15" s="1" t="s">
        <v>12</v>
      </c>
      <c r="C15" s="14" t="n">
        <f aca="false">5*100</f>
        <v>500</v>
      </c>
      <c r="D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5" hidden="false" customHeight="false" outlineLevel="0" collapsed="false">
      <c r="A16" s="1" t="s">
        <v>13</v>
      </c>
      <c r="B16" s="1" t="s">
        <v>14</v>
      </c>
      <c r="C16" s="14" t="n">
        <f aca="false">5*50</f>
        <v>250</v>
      </c>
      <c r="D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4" hidden="false" customHeight="false" outlineLevel="0" collapsed="false">
      <c r="A17" s="1" t="s">
        <v>15</v>
      </c>
      <c r="C17" s="19" t="n">
        <v>700</v>
      </c>
      <c r="D17" s="14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4" hidden="false" customHeight="false" outlineLevel="0" collapsed="false">
      <c r="C18" s="19"/>
      <c r="D18" s="14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5" hidden="false" customHeight="false" outlineLevel="0" collapsed="false">
      <c r="A19" s="9" t="s">
        <v>16</v>
      </c>
      <c r="B19" s="9"/>
      <c r="C19" s="8"/>
      <c r="D19" s="17" t="n">
        <f aca="false">SUM(C15:C17)</f>
        <v>1450</v>
      </c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" hidden="false" customHeight="false" outlineLevel="0" collapsed="false">
      <c r="A20" s="9"/>
      <c r="B20" s="9"/>
      <c r="C20" s="8"/>
      <c r="D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s="13" customFormat="true" ht="17" hidden="false" customHeight="false" outlineLevel="0" collapsed="false">
      <c r="A21" s="10" t="s">
        <v>17</v>
      </c>
      <c r="B21" s="10"/>
      <c r="C21" s="11"/>
      <c r="D21" s="12"/>
    </row>
    <row r="22" customFormat="false" ht="14" hidden="false" customHeight="false" outlineLevel="0" collapsed="false">
      <c r="A22" s="1" t="s">
        <v>18</v>
      </c>
      <c r="B22" s="1" t="s">
        <v>19</v>
      </c>
      <c r="C22" s="19" t="n">
        <v>1500</v>
      </c>
      <c r="D22" s="0"/>
      <c r="E22" s="0"/>
      <c r="F22" s="0"/>
      <c r="G22" s="0"/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4" hidden="false" customHeight="false" outlineLevel="0" collapsed="false">
      <c r="A23" s="1" t="s">
        <v>20</v>
      </c>
      <c r="B23" s="1" t="s">
        <v>21</v>
      </c>
      <c r="C23" s="14" t="n">
        <v>200</v>
      </c>
      <c r="D23" s="0"/>
      <c r="E23" s="0"/>
      <c r="F23" s="0"/>
      <c r="G23" s="20" t="e">
        <f aca="false">SUM(C22+C23+C24+#REF!+C25)</f>
        <v>#REF!</v>
      </c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4" hidden="false" customHeight="false" outlineLevel="0" collapsed="false">
      <c r="A24" s="1" t="s">
        <v>22</v>
      </c>
      <c r="B24" s="1" t="s">
        <v>23</v>
      </c>
      <c r="C24" s="14" t="n">
        <v>200</v>
      </c>
      <c r="D24" s="0"/>
      <c r="E24" s="0"/>
      <c r="F24" s="0"/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4" hidden="false" customHeight="false" outlineLevel="0" collapsed="false">
      <c r="A25" s="1" t="s">
        <v>24</v>
      </c>
      <c r="B25" s="1" t="s">
        <v>25</v>
      </c>
      <c r="C25" s="14" t="n">
        <f aca="false">2*100</f>
        <v>200</v>
      </c>
      <c r="D25" s="0"/>
      <c r="E25" s="0"/>
      <c r="F25" s="0"/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4" hidden="false" customHeight="false" outlineLevel="0" collapsed="false">
      <c r="A26" s="1" t="s">
        <v>26</v>
      </c>
      <c r="B26" s="1" t="s">
        <v>27</v>
      </c>
      <c r="C26" s="21" t="n">
        <v>1000</v>
      </c>
      <c r="D26" s="14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4" hidden="false" customHeight="false" outlineLevel="0" collapsed="false">
      <c r="A27" s="1" t="s">
        <v>28</v>
      </c>
      <c r="C27" s="21" t="n">
        <v>100</v>
      </c>
      <c r="D27" s="14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4" hidden="false" customHeight="false" outlineLevel="0" collapsed="false">
      <c r="A28" s="1" t="s">
        <v>29</v>
      </c>
      <c r="C28" s="14" t="n">
        <v>200</v>
      </c>
      <c r="D28" s="14"/>
      <c r="H28" s="0"/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4" hidden="false" customHeight="false" outlineLevel="0" collapsed="false">
      <c r="A29" s="1" t="s">
        <v>30</v>
      </c>
      <c r="C29" s="14" t="n">
        <v>500</v>
      </c>
      <c r="D29" s="14"/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4" hidden="false" customHeight="false" outlineLevel="0" collapsed="false">
      <c r="C30" s="14"/>
      <c r="D30" s="0"/>
      <c r="H30" s="0"/>
      <c r="I30" s="0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4" hidden="false" customHeight="false" outlineLevel="0" collapsed="false">
      <c r="A31" s="9" t="s">
        <v>31</v>
      </c>
      <c r="C31" s="14"/>
      <c r="D31" s="15" t="n">
        <f aca="false">SUM(C22:C29)</f>
        <v>3900</v>
      </c>
      <c r="H31" s="0"/>
      <c r="I31" s="0"/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4" customFormat="false" ht="14" hidden="false" customHeight="false" outlineLevel="0" collapsed="false">
      <c r="A34" s="9"/>
      <c r="C34" s="14"/>
      <c r="D34" s="8"/>
      <c r="H34" s="0"/>
      <c r="I34" s="0"/>
      <c r="J34" s="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s="13" customFormat="true" ht="17" hidden="false" customHeight="false" outlineLevel="0" collapsed="false">
      <c r="A35" s="10" t="s">
        <v>32</v>
      </c>
      <c r="B35" s="10"/>
      <c r="C35" s="11"/>
      <c r="D35" s="12"/>
    </row>
    <row r="36" customFormat="false" ht="14" hidden="false" customHeight="false" outlineLevel="0" collapsed="false">
      <c r="A36" s="1" t="s">
        <v>33</v>
      </c>
      <c r="B36" s="1" t="s">
        <v>34</v>
      </c>
      <c r="C36" s="14" t="n">
        <v>100</v>
      </c>
      <c r="D36" s="14"/>
    </row>
    <row r="37" customFormat="false" ht="14" hidden="false" customHeight="false" outlineLevel="0" collapsed="false">
      <c r="A37" s="1" t="s">
        <v>35</v>
      </c>
      <c r="B37" s="1" t="s">
        <v>36</v>
      </c>
      <c r="C37" s="14" t="n">
        <v>100</v>
      </c>
      <c r="D37" s="14"/>
    </row>
    <row r="38" customFormat="false" ht="14" hidden="false" customHeight="false" outlineLevel="0" collapsed="false">
      <c r="A38" s="1" t="s">
        <v>37</v>
      </c>
      <c r="B38" s="1" t="s">
        <v>38</v>
      </c>
      <c r="C38" s="14" t="n">
        <v>50</v>
      </c>
      <c r="D38" s="14"/>
    </row>
    <row r="39" customFormat="false" ht="14" hidden="false" customHeight="false" outlineLevel="0" collapsed="false">
      <c r="C39" s="14"/>
      <c r="D39" s="14"/>
    </row>
    <row r="40" customFormat="false" ht="14" hidden="false" customHeight="false" outlineLevel="0" collapsed="false">
      <c r="A40" s="9" t="s">
        <v>39</v>
      </c>
      <c r="C40" s="14"/>
      <c r="D40" s="15" t="n">
        <f aca="false">SUM(C36:C38)</f>
        <v>250</v>
      </c>
    </row>
    <row r="41" customFormat="false" ht="14" hidden="false" customHeight="false" outlineLevel="0" collapsed="false">
      <c r="A41" s="9"/>
      <c r="C41" s="14"/>
      <c r="D41" s="8"/>
    </row>
    <row r="42" customFormat="false" ht="14" hidden="false" customHeight="false" outlineLevel="0" collapsed="false">
      <c r="C42" s="14"/>
      <c r="D42" s="14"/>
    </row>
    <row r="43" customFormat="false" ht="14" hidden="false" customHeight="false" outlineLevel="0" collapsed="false">
      <c r="C43" s="14"/>
      <c r="D43" s="14"/>
    </row>
    <row r="44" customFormat="false" ht="14" hidden="false" customHeight="false" outlineLevel="0" collapsed="false">
      <c r="A44" s="9"/>
      <c r="C44" s="14"/>
      <c r="D44" s="8"/>
    </row>
    <row r="45" customFormat="false" ht="14" hidden="false" customHeight="false" outlineLevel="0" collapsed="false">
      <c r="C45" s="0"/>
      <c r="D45" s="0"/>
    </row>
    <row r="46" customFormat="false" ht="18" hidden="false" customHeight="false" outlineLevel="0" collapsed="false">
      <c r="C46" s="22" t="s">
        <v>40</v>
      </c>
      <c r="D46" s="23" t="n">
        <f aca="false">SUM(D12:D44)</f>
        <v>5800</v>
      </c>
    </row>
    <row r="47" customFormat="false" ht="15" hidden="false" customHeight="false" outlineLevel="0" collapsed="false"/>
  </sheetData>
  <mergeCells count="1">
    <mergeCell ref="A1:D3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3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D34" activeCellId="0" sqref="D34"/>
    </sheetView>
  </sheetViews>
  <sheetFormatPr defaultRowHeight="14"/>
  <cols>
    <col collapsed="false" hidden="false" max="1" min="1" style="1" width="44.162962962963"/>
    <col collapsed="false" hidden="false" max="2" min="2" style="1" width="37.5"/>
    <col collapsed="false" hidden="false" max="3" min="3" style="14" width="21.337037037037"/>
    <col collapsed="false" hidden="false" max="4" min="4" style="1" width="40"/>
    <col collapsed="false" hidden="false" max="1025" min="5" style="1" width="10.8333333333333"/>
  </cols>
  <sheetData>
    <row r="1" customFormat="false" ht="15" hidden="false" customHeight="true" outlineLevel="0" collapsed="false">
      <c r="A1" s="3" t="s">
        <v>0</v>
      </c>
      <c r="B1" s="3"/>
      <c r="C1" s="3"/>
      <c r="D1" s="3"/>
      <c r="E1" s="24"/>
      <c r="F1" s="24"/>
      <c r="G1" s="24"/>
      <c r="H1" s="24"/>
      <c r="I1" s="24"/>
      <c r="J1" s="24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" hidden="false" customHeight="true" outlineLevel="0" collapsed="false">
      <c r="A2" s="3"/>
      <c r="B2" s="3"/>
      <c r="C2" s="3"/>
      <c r="D2" s="3"/>
      <c r="E2" s="24"/>
      <c r="F2" s="24"/>
      <c r="G2" s="24"/>
      <c r="H2" s="24"/>
      <c r="I2" s="24"/>
      <c r="J2" s="24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" hidden="false" customHeight="true" outlineLevel="0" collapsed="false">
      <c r="A3" s="3"/>
      <c r="B3" s="3"/>
      <c r="C3" s="3"/>
      <c r="D3" s="3"/>
      <c r="E3" s="24"/>
      <c r="F3" s="24"/>
      <c r="G3" s="24"/>
      <c r="H3" s="24"/>
      <c r="I3" s="24"/>
      <c r="J3" s="24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9" hidden="false" customHeight="false" outlineLevel="0" collapsed="false">
      <c r="A4" s="0"/>
      <c r="B4" s="25" t="s">
        <v>41</v>
      </c>
      <c r="C4" s="25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4" hidden="false" customHeight="false" outlineLevel="0" collapsed="false">
      <c r="A5" s="0"/>
      <c r="B5" s="0"/>
      <c r="C5" s="0"/>
      <c r="D5" s="0"/>
      <c r="E5" s="9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26" customFormat="true" ht="17" hidden="false" customHeight="false" outlineLevel="0" collapsed="false">
      <c r="A6" s="26" t="s">
        <v>42</v>
      </c>
      <c r="B6" s="26" t="s">
        <v>3</v>
      </c>
      <c r="C6" s="27" t="s">
        <v>4</v>
      </c>
      <c r="D6" s="26" t="s">
        <v>5</v>
      </c>
    </row>
    <row r="7" s="9" customFormat="true" ht="14" hidden="false" customHeight="false" outlineLevel="0" collapsed="false">
      <c r="C7" s="8"/>
    </row>
    <row r="8" s="13" customFormat="true" ht="17" hidden="false" customHeight="false" outlineLevel="0" collapsed="false">
      <c r="A8" s="10" t="s">
        <v>43</v>
      </c>
      <c r="B8" s="10"/>
      <c r="C8" s="11"/>
      <c r="D8" s="10"/>
    </row>
    <row r="9" customFormat="false" ht="14" hidden="false" customHeight="false" outlineLevel="0" collapsed="false">
      <c r="A9" s="1" t="s">
        <v>44</v>
      </c>
      <c r="B9" s="0"/>
      <c r="C9" s="14" t="n">
        <v>1000</v>
      </c>
      <c r="D9" s="0"/>
      <c r="E9" s="0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1" customFormat="false" ht="15" hidden="false" customHeight="true" outlineLevel="0" collapsed="false">
      <c r="A11" s="9" t="s">
        <v>9</v>
      </c>
      <c r="B11" s="0"/>
      <c r="C11" s="0"/>
      <c r="D11" s="20" t="n">
        <f aca="false">SUM(C9)</f>
        <v>1000</v>
      </c>
      <c r="E11" s="0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4" hidden="false" customHeight="false" outlineLevel="0" collapsed="false">
      <c r="A12" s="0"/>
      <c r="B12" s="0"/>
      <c r="C12" s="0"/>
      <c r="D12" s="0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s="13" customFormat="true" ht="17" hidden="false" customHeight="false" outlineLevel="0" collapsed="false">
      <c r="A13" s="10" t="s">
        <v>45</v>
      </c>
      <c r="B13" s="10"/>
      <c r="C13" s="11"/>
      <c r="D13" s="10"/>
    </row>
    <row r="14" customFormat="false" ht="14" hidden="false" customHeight="false" outlineLevel="0" collapsed="false">
      <c r="A14" s="1" t="s">
        <v>46</v>
      </c>
      <c r="B14" s="1" t="s">
        <v>47</v>
      </c>
      <c r="C14" s="14" t="n">
        <v>1000</v>
      </c>
      <c r="D14" s="0"/>
      <c r="E14" s="0"/>
      <c r="F14" s="0"/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4" hidden="false" customHeight="false" outlineLevel="0" collapsed="false">
      <c r="A15" s="1" t="s">
        <v>48</v>
      </c>
      <c r="B15" s="0"/>
      <c r="C15" s="14" t="n">
        <v>1000</v>
      </c>
      <c r="D15" s="0"/>
      <c r="E15" s="0"/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4" hidden="false" customHeight="false" outlineLevel="0" collapsed="false">
      <c r="A16" s="1" t="s">
        <v>49</v>
      </c>
      <c r="B16" s="0"/>
      <c r="C16" s="14" t="n">
        <v>200</v>
      </c>
      <c r="D16" s="0"/>
      <c r="E16" s="0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8" customFormat="false" ht="14" hidden="false" customHeight="false" outlineLevel="0" collapsed="false">
      <c r="A18" s="9" t="s">
        <v>16</v>
      </c>
      <c r="B18" s="0"/>
      <c r="C18" s="0"/>
      <c r="D18" s="20" t="n">
        <f aca="false">SUM(C14:C16)</f>
        <v>2200</v>
      </c>
      <c r="E18" s="0"/>
      <c r="F18" s="0"/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20" s="13" customFormat="true" ht="17" hidden="false" customHeight="false" outlineLevel="0" collapsed="false">
      <c r="A20" s="10" t="s">
        <v>50</v>
      </c>
      <c r="B20" s="10"/>
      <c r="C20" s="11"/>
      <c r="D20" s="10"/>
    </row>
    <row r="21" customFormat="false" ht="14" hidden="false" customHeight="false" outlineLevel="0" collapsed="false">
      <c r="A21" s="1" t="s">
        <v>51</v>
      </c>
      <c r="B21" s="1" t="s">
        <v>52</v>
      </c>
      <c r="C21" s="14" t="n">
        <v>1000</v>
      </c>
      <c r="D21" s="0"/>
      <c r="E21" s="0"/>
      <c r="F21" s="0"/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3" customFormat="false" ht="14" hidden="false" customHeight="false" outlineLevel="0" collapsed="false">
      <c r="A23" s="9" t="s">
        <v>31</v>
      </c>
      <c r="B23" s="0"/>
      <c r="C23" s="0"/>
      <c r="D23" s="20" t="n">
        <f aca="false">SUM(C21)</f>
        <v>1000</v>
      </c>
      <c r="E23" s="0"/>
      <c r="F23" s="0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5" s="13" customFormat="true" ht="17" hidden="false" customHeight="false" outlineLevel="0" collapsed="false">
      <c r="A25" s="10" t="s">
        <v>53</v>
      </c>
      <c r="B25" s="10"/>
      <c r="C25" s="11"/>
      <c r="D25" s="10"/>
    </row>
    <row r="26" s="28" customFormat="true" ht="14" hidden="false" customHeight="false" outlineLevel="0" collapsed="false">
      <c r="A26" s="28" t="s">
        <v>54</v>
      </c>
      <c r="C26" s="14" t="n">
        <v>1200</v>
      </c>
      <c r="D26" s="29"/>
    </row>
    <row r="27" s="28" customFormat="true" ht="14" hidden="false" customHeight="false" outlineLevel="0" collapsed="false">
      <c r="A27" s="28" t="s">
        <v>55</v>
      </c>
      <c r="C27" s="14" t="n">
        <v>100</v>
      </c>
      <c r="D27" s="0"/>
    </row>
    <row r="28" customFormat="false" ht="14" hidden="false" customHeight="false" outlineLevel="0" collapsed="false">
      <c r="A28" s="1" t="s">
        <v>56</v>
      </c>
      <c r="B28" s="0"/>
      <c r="C28" s="14" t="n">
        <v>300</v>
      </c>
      <c r="D28" s="30"/>
      <c r="E28" s="0"/>
      <c r="F28" s="0"/>
      <c r="G28" s="0"/>
      <c r="H28" s="0"/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4" hidden="false" customHeight="false" outlineLevel="0" collapsed="false">
      <c r="B29" s="0"/>
      <c r="C29" s="0"/>
      <c r="D29" s="0"/>
      <c r="E29" s="0"/>
      <c r="F29" s="0"/>
      <c r="G29" s="0"/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4" hidden="false" customHeight="false" outlineLevel="0" collapsed="false">
      <c r="A30" s="9" t="s">
        <v>57</v>
      </c>
      <c r="B30" s="0"/>
      <c r="C30" s="0"/>
      <c r="D30" s="20" t="n">
        <f aca="false">SUM(C26:C28)</f>
        <v>1600</v>
      </c>
      <c r="E30" s="0"/>
      <c r="F30" s="0"/>
      <c r="G30" s="0"/>
      <c r="H30" s="0"/>
      <c r="I30" s="0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3" s="13" customFormat="true" ht="18" hidden="false" customHeight="false" outlineLevel="0" collapsed="false">
      <c r="A33" s="31" t="s">
        <v>58</v>
      </c>
      <c r="B33" s="31"/>
      <c r="C33" s="32" t="s">
        <v>59</v>
      </c>
      <c r="D33" s="32" t="n">
        <f aca="false">SUM(D11+D18+D23+D30)</f>
        <v>5800</v>
      </c>
    </row>
    <row r="34" customFormat="false" ht="15" hidden="false" customHeight="false" outlineLevel="0" collapsed="false"/>
  </sheetData>
  <mergeCells count="2">
    <mergeCell ref="A1:D3"/>
    <mergeCell ref="B4:C4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2014-10-27T14:14:46Z</dcterms:created>
  <dc:creator>Clara K</dc:creator>
  <dc:language>de-DE</dc:language>
  <cp:lastModifiedBy>Clara K</cp:lastModifiedBy>
  <cp:lastPrinted>2014-11-18T14:08:40Z</cp:lastPrinted>
  <dcterms:modified xsi:type="dcterms:W3CDTF">2015-04-20T09:49:53Z</dcterms:modified>
  <cp:revision>0</cp:revision>
</cp:coreProperties>
</file>